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0" i="1" l="1"/>
</calcChain>
</file>

<file path=xl/sharedStrings.xml><?xml version="1.0" encoding="utf-8"?>
<sst xmlns="http://schemas.openxmlformats.org/spreadsheetml/2006/main" count="138" uniqueCount="85">
  <si>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</si>
  <si>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</si>
  <si>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</si>
  <si>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</si>
  <si>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</si>
  <si>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</si>
  <si>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</si>
  <si>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</si>
  <si>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</si>
  <si>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</si>
  <si>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</si>
  <si>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</si>
  <si>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</si>
  <si>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</si>
  <si>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</si>
  <si>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</si>
  <si>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</si>
  <si>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</si>
  <si>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</si>
  <si>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</si>
  <si>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</si>
  <si>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</si>
  <si>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</si>
  <si>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</si>
  <si>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</si>
  <si>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</si>
  <si>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</si>
  <si>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</si>
  <si>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</si>
  <si>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</si>
  <si>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</si>
  <si>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</si>
  <si>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</si>
  <si>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</si>
  <si>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6.</t>
  </si>
  <si>
    <t>Pesäkarhut</t>
  </si>
  <si>
    <t>Ottelu</t>
  </si>
  <si>
    <t>1.  ottelu</t>
  </si>
  <si>
    <t>Lyöty juoksu</t>
  </si>
  <si>
    <t>Tuotu juoksu</t>
  </si>
  <si>
    <t>Kunnari</t>
  </si>
  <si>
    <t>7.</t>
  </si>
  <si>
    <t>jatkosarja</t>
  </si>
  <si>
    <t>play off</t>
  </si>
  <si>
    <t>8.</t>
  </si>
  <si>
    <t>Fera</t>
  </si>
  <si>
    <t>Marjaana Liljeroos</t>
  </si>
  <si>
    <t>3.1.1987</t>
  </si>
  <si>
    <t>20.06. 2007  Pesäkarhut - Fera  2-0  (9-2, 9-1)</t>
  </si>
  <si>
    <t xml:space="preserve">  20 v   5 kk 24 pv</t>
  </si>
  <si>
    <t>Lukko</t>
  </si>
  <si>
    <t>79.  ottelu</t>
  </si>
  <si>
    <t>15.05. 2011  PeTo-Jussit - Lukko  1-2  (2-3, 5-3, 1-7)</t>
  </si>
  <si>
    <t xml:space="preserve">  24 v   4 kk 12 pv</t>
  </si>
  <si>
    <t>Seurat</t>
  </si>
  <si>
    <t>Pesäkarhut = Pesäkarhut, Pori  (1985),  kasvattajaseura</t>
  </si>
  <si>
    <t>ykköspesis</t>
  </si>
  <si>
    <t>Pesäkarhut  2</t>
  </si>
  <si>
    <t>suomensarja</t>
  </si>
  <si>
    <t>Fera = Fera, Rauma  (1958)</t>
  </si>
  <si>
    <t>Lukko = Fera, Rauma  (1958)</t>
  </si>
  <si>
    <t>L+T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</si>
  <si>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</si>
  <si>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</si>
  <si>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</si>
  <si>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</si>
  <si>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</si>
  <si>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</si>
  <si>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</si>
  <si>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</si>
  <si>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</si>
  <si>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</si>
  <si>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</si>
  <si>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</si>
  <si>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</si>
  <si>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</si>
  <si>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</si>
  <si>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02.07. 2006  Kitee</t>
  </si>
  <si>
    <t>2p</t>
  </si>
  <si>
    <t>Mikko Järvenpää</t>
  </si>
  <si>
    <t>1839</t>
  </si>
  <si>
    <t xml:space="preserve">  0-2  (1-7, 2-5)</t>
  </si>
  <si>
    <t>3/4</t>
  </si>
  <si>
    <t>1/1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</si>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</sst>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10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4.7109375" style="78" customWidth="1"/>
    <col min="5" max="12" width="5.7109375" style="78" customWidth="1"/>
    <col min="13" max="13" width="6.28515625" style="78" customWidth="1"/>
    <col min="14" max="14" width="8.5703125" style="78" customWidth="1"/>
    <col min="15" max="15" width="0.5703125" style="78" customWidth="1"/>
    <col min="16" max="18" width="5.7109375" style="92" customWidth="1"/>
    <col min="19" max="19" width="5.7109375" style="91" customWidth="1"/>
    <col min="20" max="20" width="0.7109375" style="37" customWidth="1"/>
    <col min="21" max="28" width="5.7109375" style="78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5"/>
      <c r="H1" s="3"/>
      <c r="I1" s="5"/>
      <c r="J1" s="5"/>
      <c r="K1" s="5"/>
      <c r="L1" s="6"/>
      <c r="M1" s="7"/>
      <c r="N1" s="6"/>
      <c r="O1" s="5"/>
      <c r="P1" s="90"/>
      <c r="Q1" s="90"/>
      <c r="R1" s="90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61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5">
        <v>2003</v>
      </c>
      <c r="C4" s="86"/>
      <c r="D4" s="87" t="s">
        <v>57</v>
      </c>
      <c r="E4" s="85"/>
      <c r="F4" s="88" t="s">
        <v>58</v>
      </c>
      <c r="G4" s="85"/>
      <c r="H4" s="85"/>
      <c r="I4" s="85"/>
      <c r="J4" s="85"/>
      <c r="K4" s="85"/>
      <c r="L4" s="85"/>
      <c r="M4" s="85"/>
      <c r="N4" s="89"/>
      <c r="O4" s="25"/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6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5">
        <v>2004</v>
      </c>
      <c r="C5" s="86"/>
      <c r="D5" s="87" t="s">
        <v>57</v>
      </c>
      <c r="E5" s="85"/>
      <c r="F5" s="88" t="s">
        <v>58</v>
      </c>
      <c r="G5" s="85"/>
      <c r="H5" s="85"/>
      <c r="I5" s="85"/>
      <c r="J5" s="85"/>
      <c r="K5" s="85"/>
      <c r="L5" s="85"/>
      <c r="M5" s="85"/>
      <c r="N5" s="89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6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85">
        <v>2005</v>
      </c>
      <c r="C6" s="86"/>
      <c r="D6" s="87" t="s">
        <v>57</v>
      </c>
      <c r="E6" s="85"/>
      <c r="F6" s="88" t="s">
        <v>58</v>
      </c>
      <c r="G6" s="85"/>
      <c r="H6" s="85"/>
      <c r="I6" s="85"/>
      <c r="J6" s="85"/>
      <c r="K6" s="85"/>
      <c r="L6" s="85"/>
      <c r="M6" s="85"/>
      <c r="N6" s="89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6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79">
        <v>2006</v>
      </c>
      <c r="C7" s="80"/>
      <c r="D7" s="81" t="s">
        <v>57</v>
      </c>
      <c r="E7" s="79"/>
      <c r="F7" s="82" t="s">
        <v>56</v>
      </c>
      <c r="G7" s="83"/>
      <c r="H7" s="80"/>
      <c r="I7" s="79"/>
      <c r="J7" s="79"/>
      <c r="K7" s="79"/>
      <c r="L7" s="79"/>
      <c r="M7" s="79"/>
      <c r="N7" s="84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79">
        <v>2007</v>
      </c>
      <c r="C8" s="80"/>
      <c r="D8" s="81" t="s">
        <v>57</v>
      </c>
      <c r="E8" s="79"/>
      <c r="F8" s="82" t="s">
        <v>56</v>
      </c>
      <c r="G8" s="83"/>
      <c r="H8" s="80"/>
      <c r="I8" s="79"/>
      <c r="J8" s="79"/>
      <c r="K8" s="79"/>
      <c r="L8" s="79"/>
      <c r="M8" s="79"/>
      <c r="N8" s="84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2007</v>
      </c>
      <c r="C9" s="27" t="s">
        <v>41</v>
      </c>
      <c r="D9" s="28" t="s">
        <v>35</v>
      </c>
      <c r="E9" s="27">
        <v>3</v>
      </c>
      <c r="F9" s="27">
        <v>0</v>
      </c>
      <c r="G9" s="27">
        <v>2</v>
      </c>
      <c r="H9" s="27">
        <v>2</v>
      </c>
      <c r="I9" s="27">
        <v>10</v>
      </c>
      <c r="J9" s="27">
        <v>6</v>
      </c>
      <c r="K9" s="27">
        <v>0</v>
      </c>
      <c r="L9" s="27">
        <v>2</v>
      </c>
      <c r="M9" s="27">
        <v>2</v>
      </c>
      <c r="N9" s="29">
        <v>0.47610000000000002</v>
      </c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31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2008</v>
      </c>
      <c r="C10" s="27" t="s">
        <v>34</v>
      </c>
      <c r="D10" s="28" t="s">
        <v>45</v>
      </c>
      <c r="E10" s="27">
        <v>19</v>
      </c>
      <c r="F10" s="27">
        <v>0</v>
      </c>
      <c r="G10" s="27">
        <v>1</v>
      </c>
      <c r="H10" s="27">
        <v>24</v>
      </c>
      <c r="I10" s="27">
        <v>72</v>
      </c>
      <c r="J10" s="27">
        <v>10</v>
      </c>
      <c r="K10" s="27">
        <v>54</v>
      </c>
      <c r="L10" s="27">
        <v>7</v>
      </c>
      <c r="M10" s="27">
        <v>1</v>
      </c>
      <c r="N10" s="29">
        <v>0.57140000000000002</v>
      </c>
      <c r="O10" s="25"/>
      <c r="P10" s="19"/>
      <c r="Q10" s="19" t="s">
        <v>44</v>
      </c>
      <c r="R10" s="19"/>
      <c r="S10" s="19"/>
      <c r="T10" s="25" t="e">
        <f t="shared" ref="T10" si="0">PRODUCT(L10/S10)</f>
        <v>#DIV/0!</v>
      </c>
      <c r="U10" s="27">
        <v>7</v>
      </c>
      <c r="V10" s="27">
        <v>0</v>
      </c>
      <c r="W10" s="27">
        <v>1</v>
      </c>
      <c r="X10" s="27">
        <v>7</v>
      </c>
      <c r="Y10" s="27">
        <v>32</v>
      </c>
      <c r="Z10" s="30"/>
      <c r="AA10" s="30"/>
      <c r="AB10" s="30"/>
      <c r="AC10" s="30"/>
      <c r="AD10" s="30"/>
      <c r="AE10" s="27"/>
      <c r="AF10" s="27"/>
      <c r="AG10" s="27"/>
      <c r="AH10" s="27"/>
      <c r="AI10" s="27"/>
      <c r="AJ10" s="27"/>
      <c r="AK10" s="14" t="s">
        <v>42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2009</v>
      </c>
      <c r="C11" s="27" t="s">
        <v>44</v>
      </c>
      <c r="D11" s="28" t="s">
        <v>45</v>
      </c>
      <c r="E11" s="27">
        <v>24</v>
      </c>
      <c r="F11" s="27">
        <v>0</v>
      </c>
      <c r="G11" s="27">
        <v>3</v>
      </c>
      <c r="H11" s="27">
        <v>9</v>
      </c>
      <c r="I11" s="27">
        <v>80</v>
      </c>
      <c r="J11" s="27">
        <v>16</v>
      </c>
      <c r="K11" s="27">
        <v>47</v>
      </c>
      <c r="L11" s="27">
        <v>14</v>
      </c>
      <c r="M11" s="27">
        <v>3</v>
      </c>
      <c r="N11" s="29">
        <v>0.50309999999999999</v>
      </c>
      <c r="O11" s="25"/>
      <c r="P11" s="19"/>
      <c r="Q11" s="19"/>
      <c r="R11" s="19"/>
      <c r="S11" s="19"/>
      <c r="T11" s="25"/>
      <c r="U11" s="27">
        <v>3</v>
      </c>
      <c r="V11" s="27">
        <v>0</v>
      </c>
      <c r="W11" s="27">
        <v>0</v>
      </c>
      <c r="X11" s="27">
        <v>1</v>
      </c>
      <c r="Y11" s="27">
        <v>10</v>
      </c>
      <c r="Z11" s="30"/>
      <c r="AA11" s="30"/>
      <c r="AB11" s="30"/>
      <c r="AC11" s="30"/>
      <c r="AD11" s="30"/>
      <c r="AE11" s="27"/>
      <c r="AF11" s="27"/>
      <c r="AG11" s="31"/>
      <c r="AH11" s="27"/>
      <c r="AI11" s="27"/>
      <c r="AJ11" s="27"/>
      <c r="AK11" s="14" t="s">
        <v>43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2010</v>
      </c>
      <c r="C12" s="12" t="s">
        <v>41</v>
      </c>
      <c r="D12" s="28" t="s">
        <v>45</v>
      </c>
      <c r="E12" s="27">
        <v>24</v>
      </c>
      <c r="F12" s="27">
        <v>0</v>
      </c>
      <c r="G12" s="27">
        <v>1</v>
      </c>
      <c r="H12" s="27">
        <v>11</v>
      </c>
      <c r="I12" s="27">
        <v>85</v>
      </c>
      <c r="J12" s="27">
        <v>10</v>
      </c>
      <c r="K12" s="27">
        <v>46</v>
      </c>
      <c r="L12" s="27">
        <v>28</v>
      </c>
      <c r="M12" s="27">
        <v>1</v>
      </c>
      <c r="N12" s="29">
        <v>0.53449999999999998</v>
      </c>
      <c r="O12" s="25"/>
      <c r="P12" s="19"/>
      <c r="Q12" s="19"/>
      <c r="R12" s="19"/>
      <c r="S12" s="19"/>
      <c r="T12" s="25"/>
      <c r="U12" s="32">
        <v>3</v>
      </c>
      <c r="V12" s="32">
        <v>0</v>
      </c>
      <c r="W12" s="32">
        <v>0</v>
      </c>
      <c r="X12" s="32">
        <v>0</v>
      </c>
      <c r="Y12" s="32">
        <v>3</v>
      </c>
      <c r="Z12" s="30"/>
      <c r="AA12" s="30"/>
      <c r="AB12" s="30"/>
      <c r="AC12" s="30"/>
      <c r="AD12" s="30"/>
      <c r="AE12" s="27"/>
      <c r="AF12" s="27"/>
      <c r="AG12" s="31"/>
      <c r="AH12" s="27"/>
      <c r="AI12" s="27"/>
      <c r="AJ12" s="27"/>
      <c r="AK12" s="14" t="s">
        <v>43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2011</v>
      </c>
      <c r="C13" s="12" t="s">
        <v>41</v>
      </c>
      <c r="D13" s="28" t="s">
        <v>50</v>
      </c>
      <c r="E13" s="27">
        <v>22</v>
      </c>
      <c r="F13" s="27">
        <v>1</v>
      </c>
      <c r="G13" s="27">
        <v>9</v>
      </c>
      <c r="H13" s="27">
        <v>8</v>
      </c>
      <c r="I13" s="27">
        <v>80</v>
      </c>
      <c r="J13" s="27">
        <v>11</v>
      </c>
      <c r="K13" s="27">
        <v>21</v>
      </c>
      <c r="L13" s="27">
        <v>38</v>
      </c>
      <c r="M13" s="27">
        <v>10</v>
      </c>
      <c r="N13" s="29">
        <v>0.48799999999999999</v>
      </c>
      <c r="O13" s="25"/>
      <c r="P13" s="19"/>
      <c r="Q13" s="19"/>
      <c r="R13" s="19"/>
      <c r="S13" s="19"/>
      <c r="T13" s="25"/>
      <c r="U13" s="32">
        <v>3</v>
      </c>
      <c r="V13" s="32">
        <v>0</v>
      </c>
      <c r="W13" s="32">
        <v>0</v>
      </c>
      <c r="X13" s="32">
        <v>0</v>
      </c>
      <c r="Y13" s="32">
        <v>3</v>
      </c>
      <c r="Z13" s="30"/>
      <c r="AA13" s="30"/>
      <c r="AB13" s="30"/>
      <c r="AC13" s="30"/>
      <c r="AD13" s="30"/>
      <c r="AE13" s="27"/>
      <c r="AF13" s="27"/>
      <c r="AG13" s="31"/>
      <c r="AH13" s="27"/>
      <c r="AI13" s="27"/>
      <c r="AJ13" s="27"/>
      <c r="AK13" s="14" t="s">
        <v>43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v>92</v>
      </c>
      <c r="F14" s="19">
        <v>1</v>
      </c>
      <c r="G14" s="19">
        <v>16</v>
      </c>
      <c r="H14" s="19">
        <v>54</v>
      </c>
      <c r="I14" s="19">
        <v>327</v>
      </c>
      <c r="J14" s="19">
        <v>53</v>
      </c>
      <c r="K14" s="19">
        <v>168</v>
      </c>
      <c r="L14" s="19">
        <v>89</v>
      </c>
      <c r="M14" s="19">
        <v>17</v>
      </c>
      <c r="N14" s="33">
        <v>0.51988442008993629</v>
      </c>
      <c r="O14" s="25"/>
      <c r="P14" s="19"/>
      <c r="Q14" s="19"/>
      <c r="R14" s="19"/>
      <c r="S14" s="19"/>
      <c r="T14" s="25"/>
      <c r="U14" s="19">
        <v>16</v>
      </c>
      <c r="V14" s="19">
        <v>0</v>
      </c>
      <c r="W14" s="19">
        <v>1</v>
      </c>
      <c r="X14" s="19">
        <v>8</v>
      </c>
      <c r="Y14" s="19">
        <v>48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4"/>
      <c r="AL14" s="24"/>
      <c r="AM14" s="9"/>
      <c r="AN14" s="9"/>
      <c r="AO14" s="9"/>
      <c r="AP14" s="9"/>
      <c r="AQ14" s="9"/>
    </row>
    <row r="15" spans="1:43" s="10" customFormat="1" ht="15" customHeight="1" x14ac:dyDescent="0.2">
      <c r="A15" s="1"/>
      <c r="B15" s="28" t="s">
        <v>2</v>
      </c>
      <c r="C15" s="32"/>
      <c r="D15" s="34">
        <v>204.99999999999997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3" t="s">
        <v>21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43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17</v>
      </c>
      <c r="C18" s="13"/>
      <c r="D18" s="44"/>
      <c r="E18" s="27">
        <v>92</v>
      </c>
      <c r="F18" s="27">
        <v>1</v>
      </c>
      <c r="G18" s="27">
        <v>16</v>
      </c>
      <c r="H18" s="27">
        <v>54</v>
      </c>
      <c r="I18" s="27">
        <v>327</v>
      </c>
      <c r="J18" s="1"/>
      <c r="K18" s="45">
        <v>0.18478260869565216</v>
      </c>
      <c r="L18" s="45">
        <v>0.58695652173913049</v>
      </c>
      <c r="M18" s="45">
        <v>3.5543478260869565</v>
      </c>
      <c r="N18" s="46">
        <v>0.51988442008993629</v>
      </c>
      <c r="O18" s="25"/>
      <c r="P18" s="47" t="s">
        <v>36</v>
      </c>
      <c r="Q18" s="48"/>
      <c r="R18" s="48"/>
      <c r="S18" s="49" t="s">
        <v>48</v>
      </c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50" t="s">
        <v>37</v>
      </c>
      <c r="AE18" s="49"/>
      <c r="AF18" s="49" t="s">
        <v>49</v>
      </c>
      <c r="AG18" s="49"/>
      <c r="AH18" s="49"/>
      <c r="AI18" s="50"/>
      <c r="AJ18" s="49"/>
      <c r="AK18" s="5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2" t="s">
        <v>18</v>
      </c>
      <c r="C19" s="53"/>
      <c r="D19" s="54"/>
      <c r="E19" s="27">
        <v>16</v>
      </c>
      <c r="F19" s="27">
        <v>0</v>
      </c>
      <c r="G19" s="27">
        <v>1</v>
      </c>
      <c r="H19" s="27">
        <v>8</v>
      </c>
      <c r="I19" s="27">
        <v>48</v>
      </c>
      <c r="J19" s="1"/>
      <c r="K19" s="45">
        <v>6.25E-2</v>
      </c>
      <c r="L19" s="45">
        <v>0.5</v>
      </c>
      <c r="M19" s="45">
        <v>3</v>
      </c>
      <c r="N19" s="29">
        <v>0.432</v>
      </c>
      <c r="O19" s="25"/>
      <c r="P19" s="55" t="s">
        <v>38</v>
      </c>
      <c r="Q19" s="56"/>
      <c r="R19" s="56"/>
      <c r="S19" s="57" t="s">
        <v>48</v>
      </c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8" t="s">
        <v>37</v>
      </c>
      <c r="AE19" s="57"/>
      <c r="AF19" s="57" t="s">
        <v>49</v>
      </c>
      <c r="AG19" s="57"/>
      <c r="AH19" s="57"/>
      <c r="AI19" s="58"/>
      <c r="AJ19" s="57"/>
      <c r="AK19" s="59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60" t="s">
        <v>19</v>
      </c>
      <c r="C20" s="61"/>
      <c r="D20" s="62"/>
      <c r="E20" s="30"/>
      <c r="F20" s="30"/>
      <c r="G20" s="30"/>
      <c r="H20" s="30"/>
      <c r="I20" s="30"/>
      <c r="J20" s="1"/>
      <c r="K20" s="63"/>
      <c r="L20" s="63"/>
      <c r="M20" s="63"/>
      <c r="N20" s="64"/>
      <c r="O20" s="25"/>
      <c r="P20" s="55" t="s">
        <v>39</v>
      </c>
      <c r="Q20" s="56"/>
      <c r="R20" s="56"/>
      <c r="S20" s="57" t="s">
        <v>48</v>
      </c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8" t="s">
        <v>37</v>
      </c>
      <c r="AE20" s="57"/>
      <c r="AF20" s="57" t="s">
        <v>49</v>
      </c>
      <c r="AG20" s="57"/>
      <c r="AH20" s="57"/>
      <c r="AI20" s="58"/>
      <c r="AJ20" s="57"/>
      <c r="AK20" s="59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65" t="s">
        <v>20</v>
      </c>
      <c r="C21" s="66"/>
      <c r="D21" s="67"/>
      <c r="E21" s="19">
        <v>108</v>
      </c>
      <c r="F21" s="19">
        <v>1</v>
      </c>
      <c r="G21" s="19">
        <v>17</v>
      </c>
      <c r="H21" s="19">
        <v>62</v>
      </c>
      <c r="I21" s="19">
        <v>375</v>
      </c>
      <c r="J21" s="1"/>
      <c r="K21" s="68">
        <v>0.16666666666666666</v>
      </c>
      <c r="L21" s="68">
        <v>0.57407407407407407</v>
      </c>
      <c r="M21" s="68">
        <v>3.4722222222222223</v>
      </c>
      <c r="N21" s="33">
        <v>0.50669029194972826</v>
      </c>
      <c r="O21" s="25"/>
      <c r="P21" s="69" t="s">
        <v>40</v>
      </c>
      <c r="Q21" s="70"/>
      <c r="R21" s="70"/>
      <c r="S21" s="71" t="s">
        <v>52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2" t="s">
        <v>51</v>
      </c>
      <c r="AE21" s="71"/>
      <c r="AF21" s="71" t="s">
        <v>53</v>
      </c>
      <c r="AG21" s="71"/>
      <c r="AH21" s="71"/>
      <c r="AI21" s="72"/>
      <c r="AJ21" s="71"/>
      <c r="AK21" s="73"/>
      <c r="AL21" s="24"/>
      <c r="AM21" s="9"/>
      <c r="AN21" s="9"/>
      <c r="AO21" s="9"/>
      <c r="AP21" s="9"/>
      <c r="AQ21" s="9"/>
    </row>
    <row r="22" spans="1:43" s="10" customFormat="1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 t="s">
        <v>54</v>
      </c>
      <c r="C23" s="1"/>
      <c r="D23" s="1" t="s">
        <v>55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 t="s">
        <v>59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60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4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9"/>
      <c r="AM27" s="9"/>
      <c r="AN27" s="9"/>
      <c r="AO27" s="9"/>
      <c r="AP27" s="9"/>
      <c r="AQ27" s="9"/>
    </row>
    <row r="28" spans="1:43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6"/>
      <c r="N28" s="76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9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4"/>
      <c r="W30" s="74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4"/>
      <c r="W32" s="74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25"/>
      <c r="Z33" s="25"/>
      <c r="AA33" s="74"/>
      <c r="AB33" s="74"/>
      <c r="AC33" s="25"/>
      <c r="AD33" s="25"/>
      <c r="AE33" s="25"/>
      <c r="AF33" s="25"/>
      <c r="AG33" s="25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74"/>
      <c r="AB34" s="74"/>
      <c r="AC34" s="25"/>
      <c r="AD34" s="25"/>
      <c r="AE34" s="25"/>
      <c r="AF34" s="25"/>
      <c r="AG34" s="25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74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75"/>
      <c r="AN35" s="75"/>
      <c r="AO35" s="75"/>
      <c r="AP35" s="75"/>
      <c r="AQ35" s="75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6"/>
      <c r="N36" s="35"/>
      <c r="O36" s="25"/>
      <c r="P36" s="25"/>
      <c r="Q36" s="25"/>
      <c r="R36" s="25"/>
      <c r="S36" s="25"/>
      <c r="T36" s="25"/>
      <c r="U36" s="1"/>
      <c r="V36" s="38"/>
      <c r="W36" s="1"/>
      <c r="X36" s="25"/>
      <c r="Y36" s="25"/>
      <c r="Z36" s="25"/>
      <c r="AA36" s="25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75"/>
      <c r="AN36" s="75"/>
      <c r="AO36" s="75"/>
      <c r="AP36" s="75"/>
      <c r="AQ36" s="75"/>
    </row>
    <row r="37" spans="1:43" ht="15" customHeight="1" x14ac:dyDescent="0.25">
      <c r="A37" s="7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4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</row>
    <row r="38" spans="1:43" ht="15" customHeight="1" x14ac:dyDescent="0.25">
      <c r="A38" s="7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4"/>
      <c r="AB38" s="74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7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4"/>
      <c r="AB39" s="74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7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4"/>
      <c r="AB40" s="74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7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4"/>
      <c r="AB41" s="74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4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4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4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4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4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29.7109375" style="109" customWidth="1"/>
    <col min="3" max="3" width="21.5703125" style="91" customWidth="1"/>
    <col min="4" max="4" width="10.5703125" style="110" customWidth="1"/>
    <col min="5" max="5" width="12.28515625" style="110" customWidth="1"/>
    <col min="6" max="6" width="0.7109375" style="37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1" customWidth="1"/>
    <col min="22" max="22" width="10.85546875" style="91" customWidth="1"/>
    <col min="23" max="23" width="19.7109375" style="110" customWidth="1"/>
    <col min="24" max="24" width="9.7109375" style="91" customWidth="1"/>
    <col min="25" max="30" width="9.140625" style="111"/>
  </cols>
  <sheetData>
    <row r="1" spans="1:30" ht="18.75" x14ac:dyDescent="0.3">
      <c r="A1" s="9"/>
      <c r="B1" s="93" t="s">
        <v>62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0"/>
      <c r="Y1" s="96"/>
      <c r="Z1" s="96"/>
      <c r="AA1" s="96"/>
      <c r="AB1" s="96"/>
      <c r="AC1" s="96"/>
      <c r="AD1" s="96"/>
    </row>
    <row r="2" spans="1:30" x14ac:dyDescent="0.25">
      <c r="A2" s="9"/>
      <c r="B2" s="113" t="s">
        <v>46</v>
      </c>
      <c r="C2" s="114" t="s">
        <v>47</v>
      </c>
      <c r="D2" s="115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43"/>
      <c r="Y2" s="96"/>
      <c r="Z2" s="96"/>
      <c r="AA2" s="96"/>
      <c r="AB2" s="96"/>
      <c r="AC2" s="96"/>
      <c r="AD2" s="96"/>
    </row>
    <row r="3" spans="1:30" x14ac:dyDescent="0.25">
      <c r="A3" s="9"/>
      <c r="B3" s="98" t="s">
        <v>63</v>
      </c>
      <c r="C3" s="23" t="s">
        <v>64</v>
      </c>
      <c r="D3" s="99" t="s">
        <v>65</v>
      </c>
      <c r="E3" s="100" t="s">
        <v>1</v>
      </c>
      <c r="F3" s="25"/>
      <c r="G3" s="101" t="s">
        <v>66</v>
      </c>
      <c r="H3" s="102" t="s">
        <v>67</v>
      </c>
      <c r="I3" s="102" t="s">
        <v>31</v>
      </c>
      <c r="J3" s="18" t="s">
        <v>68</v>
      </c>
      <c r="K3" s="103" t="s">
        <v>69</v>
      </c>
      <c r="L3" s="103" t="s">
        <v>70</v>
      </c>
      <c r="M3" s="101" t="s">
        <v>71</v>
      </c>
      <c r="N3" s="101" t="s">
        <v>30</v>
      </c>
      <c r="O3" s="102" t="s">
        <v>72</v>
      </c>
      <c r="P3" s="101" t="s">
        <v>67</v>
      </c>
      <c r="Q3" s="101" t="s">
        <v>3</v>
      </c>
      <c r="R3" s="101">
        <v>1</v>
      </c>
      <c r="S3" s="101">
        <v>2</v>
      </c>
      <c r="T3" s="101">
        <v>3</v>
      </c>
      <c r="U3" s="101" t="s">
        <v>73</v>
      </c>
      <c r="V3" s="18" t="s">
        <v>21</v>
      </c>
      <c r="W3" s="17" t="s">
        <v>74</v>
      </c>
      <c r="X3" s="17" t="s">
        <v>75</v>
      </c>
      <c r="Y3" s="96"/>
      <c r="Z3" s="96"/>
      <c r="AA3" s="96"/>
      <c r="AB3" s="96"/>
      <c r="AC3" s="96"/>
      <c r="AD3" s="96"/>
    </row>
    <row r="4" spans="1:30" x14ac:dyDescent="0.25">
      <c r="A4" s="9"/>
      <c r="B4" s="123" t="s">
        <v>77</v>
      </c>
      <c r="C4" s="124" t="s">
        <v>81</v>
      </c>
      <c r="D4" s="104" t="s">
        <v>76</v>
      </c>
      <c r="E4" s="125" t="s">
        <v>35</v>
      </c>
      <c r="F4" s="126"/>
      <c r="G4" s="105">
        <v>1</v>
      </c>
      <c r="H4" s="127"/>
      <c r="I4" s="105"/>
      <c r="J4" s="128" t="s">
        <v>78</v>
      </c>
      <c r="K4" s="128">
        <v>3</v>
      </c>
      <c r="L4" s="128"/>
      <c r="M4" s="128">
        <v>1</v>
      </c>
      <c r="N4" s="105"/>
      <c r="O4" s="127"/>
      <c r="P4" s="105">
        <v>1</v>
      </c>
      <c r="Q4" s="129" t="s">
        <v>82</v>
      </c>
      <c r="R4" s="129" t="s">
        <v>83</v>
      </c>
      <c r="S4" s="129" t="s">
        <v>84</v>
      </c>
      <c r="T4" s="129" t="s">
        <v>83</v>
      </c>
      <c r="U4" s="129"/>
      <c r="V4" s="130">
        <v>0.75</v>
      </c>
      <c r="W4" s="131" t="s">
        <v>79</v>
      </c>
      <c r="X4" s="112" t="s">
        <v>80</v>
      </c>
      <c r="Y4" s="96"/>
      <c r="Z4" s="96"/>
      <c r="AA4" s="96"/>
      <c r="AB4" s="96"/>
      <c r="AC4" s="96"/>
      <c r="AD4" s="96"/>
    </row>
    <row r="5" spans="1:30" x14ac:dyDescent="0.25">
      <c r="A5" s="24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2"/>
      <c r="Y5" s="96"/>
      <c r="Z5" s="96"/>
      <c r="AA5" s="96"/>
      <c r="AB5" s="96"/>
      <c r="AC5" s="96"/>
      <c r="AD5" s="96"/>
    </row>
    <row r="6" spans="1:30" x14ac:dyDescent="0.25">
      <c r="A6" s="24"/>
      <c r="B6" s="106"/>
      <c r="C6" s="1"/>
      <c r="D6" s="106"/>
      <c r="E6" s="10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6"/>
      <c r="X6" s="1"/>
      <c r="Y6" s="96"/>
      <c r="Z6" s="96"/>
      <c r="AA6" s="96"/>
      <c r="AB6" s="96"/>
      <c r="AC6" s="96"/>
      <c r="AD6" s="96"/>
    </row>
    <row r="7" spans="1:30" x14ac:dyDescent="0.25">
      <c r="A7" s="24"/>
      <c r="B7" s="106"/>
      <c r="C7" s="1"/>
      <c r="D7" s="106"/>
      <c r="E7" s="10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6"/>
      <c r="X7" s="1"/>
      <c r="Y7" s="96"/>
      <c r="Z7" s="96"/>
      <c r="AA7" s="96"/>
      <c r="AB7" s="96"/>
      <c r="AC7" s="96"/>
      <c r="AD7" s="96"/>
    </row>
    <row r="8" spans="1:30" x14ac:dyDescent="0.25">
      <c r="A8" s="24"/>
      <c r="B8" s="106"/>
      <c r="C8" s="1"/>
      <c r="D8" s="106"/>
      <c r="E8" s="10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6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6"/>
      <c r="C9" s="1"/>
      <c r="D9" s="106"/>
      <c r="E9" s="10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6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6"/>
      <c r="C10" s="1"/>
      <c r="D10" s="106"/>
      <c r="E10" s="10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6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6"/>
      <c r="C11" s="1"/>
      <c r="D11" s="106"/>
      <c r="E11" s="10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6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6"/>
      <c r="C12" s="1"/>
      <c r="D12" s="106"/>
      <c r="E12" s="10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6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6"/>
      <c r="C13" s="1"/>
      <c r="D13" s="106"/>
      <c r="E13" s="10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6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6"/>
      <c r="C14" s="1"/>
      <c r="D14" s="106"/>
      <c r="E14" s="10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6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6"/>
      <c r="C15" s="1"/>
      <c r="D15" s="106"/>
      <c r="E15" s="10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6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6"/>
      <c r="C16" s="1"/>
      <c r="D16" s="106"/>
      <c r="E16" s="10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6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6"/>
      <c r="C17" s="1"/>
      <c r="D17" s="106"/>
      <c r="E17" s="10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6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6"/>
      <c r="C18" s="1"/>
      <c r="D18" s="106"/>
      <c r="E18" s="10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6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6"/>
      <c r="C19" s="1"/>
      <c r="D19" s="106"/>
      <c r="E19" s="10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6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6"/>
      <c r="C20" s="1"/>
      <c r="D20" s="106"/>
      <c r="E20" s="10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6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6"/>
      <c r="C21" s="1"/>
      <c r="D21" s="106"/>
      <c r="E21" s="10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6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6"/>
      <c r="C22" s="1"/>
      <c r="D22" s="106"/>
      <c r="E22" s="10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6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6"/>
      <c r="C23" s="1"/>
      <c r="D23" s="106"/>
      <c r="E23" s="10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6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6"/>
      <c r="C24" s="1"/>
      <c r="D24" s="106"/>
      <c r="E24" s="10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6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6"/>
      <c r="C25" s="1"/>
      <c r="D25" s="106"/>
      <c r="E25" s="10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6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6"/>
      <c r="C26" s="1"/>
      <c r="D26" s="106"/>
      <c r="E26" s="10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6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6"/>
      <c r="C27" s="1"/>
      <c r="D27" s="106"/>
      <c r="E27" s="10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6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6"/>
      <c r="C28" s="1"/>
      <c r="D28" s="106"/>
      <c r="E28" s="10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6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6"/>
      <c r="C29" s="1"/>
      <c r="D29" s="106"/>
      <c r="E29" s="10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6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6"/>
      <c r="C30" s="1"/>
      <c r="D30" s="106"/>
      <c r="E30" s="10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6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6"/>
      <c r="C31" s="1"/>
      <c r="D31" s="106"/>
      <c r="E31" s="10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6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6"/>
      <c r="C32" s="1"/>
      <c r="D32" s="106"/>
      <c r="E32" s="10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6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6"/>
      <c r="C33" s="1"/>
      <c r="D33" s="106"/>
      <c r="E33" s="10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6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6"/>
      <c r="C34" s="1"/>
      <c r="D34" s="106"/>
      <c r="E34" s="10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6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2019-01-25T13:18:12Z</dcterms:modified>
</cp:coreProperties>
</file>